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192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I11" i="1" l="1"/>
  <c r="I12" i="1"/>
  <c r="I13" i="1"/>
  <c r="I14" i="1"/>
  <c r="I16" i="1"/>
  <c r="I10" i="1"/>
  <c r="H11" i="1"/>
  <c r="H12" i="1"/>
  <c r="H13" i="1"/>
  <c r="H14" i="1"/>
  <c r="H16" i="1"/>
  <c r="H10" i="1"/>
  <c r="E15" i="1"/>
  <c r="F15" i="1"/>
  <c r="I15" i="1" s="1"/>
  <c r="G15" i="1"/>
  <c r="H15" i="1" s="1"/>
  <c r="D15" i="1"/>
</calcChain>
</file>

<file path=xl/sharedStrings.xml><?xml version="1.0" encoding="utf-8"?>
<sst xmlns="http://schemas.openxmlformats.org/spreadsheetml/2006/main" count="27" uniqueCount="27">
  <si>
    <t>Denumirea</t>
  </si>
  <si>
    <t>Cod                           Eco</t>
  </si>
  <si>
    <t>I. VENITURI, total</t>
  </si>
  <si>
    <t>inclusiv transferuri de la bugetul de stat</t>
  </si>
  <si>
    <t>II. CHELTUIELI, total</t>
  </si>
  <si>
    <t>III. SOLD BUGETAR</t>
  </si>
  <si>
    <t>IV. SURSELE DE FINANŢARE, total</t>
  </si>
  <si>
    <t>Secretar al Consiliului raional</t>
  </si>
  <si>
    <t>Rodica Postolachi</t>
  </si>
  <si>
    <t>2+3</t>
  </si>
  <si>
    <t>1-(2+3)</t>
  </si>
  <si>
    <t>4+5+9</t>
  </si>
  <si>
    <t>Executat</t>
  </si>
  <si>
    <t>Anexa nr.1</t>
  </si>
  <si>
    <t>la Decizia Consiliului raional</t>
  </si>
  <si>
    <t>(mii lei)</t>
  </si>
  <si>
    <t>Planul</t>
  </si>
  <si>
    <t>Devieri %</t>
  </si>
  <si>
    <t>faţă de pricizat</t>
  </si>
  <si>
    <t>II.1 Cheltuieli, total</t>
  </si>
  <si>
    <t>II.2 Active nefinanciare, total</t>
  </si>
  <si>
    <t xml:space="preserve"> </t>
  </si>
  <si>
    <t>nr. 04/0 din .. 2019</t>
  </si>
  <si>
    <t>Sinteza indicatorilor generali şi surselor de finanţare ale bugetului raional Rîşcani pentru  semestrul I ale anuuil 2019</t>
  </si>
  <si>
    <t>Aprobat 2019</t>
  </si>
  <si>
    <t>Precizat 2019</t>
  </si>
  <si>
    <t>faţă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</si>
</sst>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5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/>
    <xf numFmtId="164" fontId="1" fillId="0" borderId="1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topLeftCell="A8" workbookViewId="0">
      <selection activeCell="L11" sqref="L11"/>
    </sheetView>
  </sheetViews>
  <sheetFormatPr defaultRowHeight="14.4" x14ac:dyDescent="0.3"/>
  <cols>
    <col min="2" max="2" width="38.109375" customWidth="1"/>
    <col min="3" max="3" width="11.109375" customWidth="1"/>
    <col min="4" max="4" width="9.5546875" customWidth="1"/>
    <col min="5" max="6" width="9.6640625" customWidth="1"/>
    <col min="8" max="9" width="13.109375" bestFit="1" customWidth="1"/>
  </cols>
  <sheetData>
    <row r="1" spans="1:11" ht="16.5" customHeight="1" x14ac:dyDescent="0.3">
      <c r="B1" s="1"/>
      <c r="C1" s="1"/>
      <c r="D1" s="25" t="s">
        <v>13</v>
      </c>
      <c r="E1" s="25"/>
      <c r="F1" s="25"/>
      <c r="G1" s="25"/>
      <c r="H1" s="25"/>
      <c r="I1" s="25"/>
      <c r="J1" s="17"/>
    </row>
    <row r="2" spans="1:11" x14ac:dyDescent="0.3">
      <c r="D2" s="26" t="s">
        <v>14</v>
      </c>
      <c r="E2" s="26"/>
      <c r="F2" s="26"/>
      <c r="G2" s="26"/>
      <c r="H2" s="26"/>
      <c r="I2" s="26"/>
      <c r="J2" s="18"/>
    </row>
    <row r="3" spans="1:11" x14ac:dyDescent="0.3">
      <c r="D3" s="26" t="s">
        <v>22</v>
      </c>
      <c r="E3" s="26"/>
      <c r="F3" s="26"/>
      <c r="G3" s="26"/>
      <c r="H3" s="26"/>
      <c r="I3" s="26"/>
      <c r="J3" s="18"/>
    </row>
    <row r="4" spans="1:11" ht="6.75" customHeight="1" x14ac:dyDescent="0.3">
      <c r="A4" s="2"/>
      <c r="B4" s="2"/>
      <c r="C4" s="2"/>
      <c r="D4" s="8"/>
      <c r="E4" s="8"/>
      <c r="F4" s="9"/>
    </row>
    <row r="5" spans="1:11" ht="36.75" customHeight="1" x14ac:dyDescent="0.3">
      <c r="A5" s="7"/>
      <c r="B5" s="23" t="s">
        <v>23</v>
      </c>
      <c r="C5" s="23"/>
      <c r="D5" s="23"/>
      <c r="E5" s="23"/>
      <c r="F5" s="23"/>
      <c r="G5" s="23"/>
      <c r="H5" s="23"/>
      <c r="I5" s="23"/>
      <c r="J5" s="7"/>
      <c r="K5" s="7"/>
    </row>
    <row r="6" spans="1:11" ht="7.5" customHeight="1" x14ac:dyDescent="0.3">
      <c r="A6" s="2"/>
      <c r="B6" s="2"/>
      <c r="C6" s="2"/>
      <c r="D6" s="2"/>
      <c r="E6" s="2"/>
    </row>
    <row r="7" spans="1:11" x14ac:dyDescent="0.3">
      <c r="A7" s="2"/>
      <c r="B7" s="2"/>
      <c r="C7" s="2"/>
      <c r="D7" s="2"/>
      <c r="E7" s="2"/>
      <c r="I7" s="10" t="s">
        <v>15</v>
      </c>
    </row>
    <row r="8" spans="1:11" ht="30.75" customHeight="1" x14ac:dyDescent="0.3">
      <c r="A8" s="2"/>
      <c r="B8" s="28" t="s">
        <v>0</v>
      </c>
      <c r="C8" s="28" t="s">
        <v>1</v>
      </c>
      <c r="D8" s="30" t="s">
        <v>16</v>
      </c>
      <c r="E8" s="31"/>
      <c r="F8" s="27" t="s">
        <v>12</v>
      </c>
      <c r="G8" s="27"/>
      <c r="H8" s="27" t="s">
        <v>17</v>
      </c>
      <c r="I8" s="27"/>
    </row>
    <row r="9" spans="1:11" ht="37.5" customHeight="1" x14ac:dyDescent="0.3">
      <c r="A9" s="2"/>
      <c r="B9" s="29"/>
      <c r="C9" s="29"/>
      <c r="D9" s="21" t="s">
        <v>24</v>
      </c>
      <c r="E9" s="22" t="s">
        <v>25</v>
      </c>
      <c r="F9" s="4">
        <v>2018</v>
      </c>
      <c r="G9" s="6">
        <v>2019</v>
      </c>
      <c r="H9" s="4" t="s">
        <v>18</v>
      </c>
      <c r="I9" s="11" t="s">
        <v>26</v>
      </c>
    </row>
    <row r="10" spans="1:11" ht="30.75" customHeight="1" x14ac:dyDescent="0.3">
      <c r="A10" s="2"/>
      <c r="B10" s="14" t="s">
        <v>2</v>
      </c>
      <c r="C10" s="6">
        <v>1</v>
      </c>
      <c r="D10" s="19">
        <v>160111.79999999999</v>
      </c>
      <c r="E10" s="13">
        <v>165794.79999999999</v>
      </c>
      <c r="F10" s="5">
        <v>72363.399999999994</v>
      </c>
      <c r="G10" s="5">
        <v>91230.3</v>
      </c>
      <c r="H10" s="16">
        <f>G10/E10*100</f>
        <v>55.026032179537602</v>
      </c>
      <c r="I10" s="16">
        <f>G10/F10*100</f>
        <v>126.07243440744908</v>
      </c>
    </row>
    <row r="11" spans="1:11" ht="30.75" customHeight="1" x14ac:dyDescent="0.3">
      <c r="A11" s="2"/>
      <c r="B11" s="15" t="s">
        <v>3</v>
      </c>
      <c r="C11" s="5"/>
      <c r="D11" s="5">
        <v>145066</v>
      </c>
      <c r="E11" s="20">
        <v>151390.20000000001</v>
      </c>
      <c r="F11" s="5">
        <v>65993.899999999994</v>
      </c>
      <c r="G11" s="5">
        <v>82519.7</v>
      </c>
      <c r="H11" s="16">
        <f t="shared" ref="H11:H16" si="0">G11/E11*100</f>
        <v>54.507953619190666</v>
      </c>
      <c r="I11" s="16">
        <f t="shared" ref="I11:I16" si="1">G11/F11*100</f>
        <v>125.04140534200889</v>
      </c>
    </row>
    <row r="12" spans="1:11" ht="33.75" customHeight="1" x14ac:dyDescent="0.3">
      <c r="A12" s="2"/>
      <c r="B12" s="14" t="s">
        <v>4</v>
      </c>
      <c r="C12" s="6" t="s">
        <v>9</v>
      </c>
      <c r="D12" s="19">
        <v>164091.79999999999</v>
      </c>
      <c r="E12" s="19">
        <v>175532.79999999999</v>
      </c>
      <c r="F12" s="19">
        <v>67927.399999999994</v>
      </c>
      <c r="G12" s="19">
        <v>88494.3</v>
      </c>
      <c r="H12" s="16">
        <f t="shared" si="0"/>
        <v>50.414680333248263</v>
      </c>
      <c r="I12" s="16">
        <f t="shared" si="1"/>
        <v>130.27776714551123</v>
      </c>
    </row>
    <row r="13" spans="1:11" ht="33.75" customHeight="1" x14ac:dyDescent="0.3">
      <c r="A13" s="2"/>
      <c r="B13" s="14" t="s">
        <v>19</v>
      </c>
      <c r="C13" s="6">
        <v>2</v>
      </c>
      <c r="D13" s="19">
        <v>123210.9</v>
      </c>
      <c r="E13" s="20">
        <v>132205</v>
      </c>
      <c r="F13" s="5">
        <v>60644.2</v>
      </c>
      <c r="G13" s="5">
        <v>79777.8</v>
      </c>
      <c r="H13" s="16">
        <f t="shared" si="0"/>
        <v>60.344011194735444</v>
      </c>
      <c r="I13" s="16">
        <f t="shared" si="1"/>
        <v>131.55058521672314</v>
      </c>
    </row>
    <row r="14" spans="1:11" ht="33.75" customHeight="1" x14ac:dyDescent="0.3">
      <c r="A14" s="2"/>
      <c r="B14" s="14" t="s">
        <v>20</v>
      </c>
      <c r="C14" s="6">
        <v>3</v>
      </c>
      <c r="D14" s="5">
        <v>40880.9</v>
      </c>
      <c r="E14" s="13">
        <v>432327.7</v>
      </c>
      <c r="F14" s="5">
        <v>7283.2</v>
      </c>
      <c r="G14" s="5">
        <v>8716.5</v>
      </c>
      <c r="H14" s="16">
        <f t="shared" si="0"/>
        <v>2.0161789309359546</v>
      </c>
      <c r="I14" s="16">
        <f t="shared" si="1"/>
        <v>119.67953646748681</v>
      </c>
    </row>
    <row r="15" spans="1:11" ht="28.5" customHeight="1" x14ac:dyDescent="0.3">
      <c r="A15" s="2"/>
      <c r="B15" s="14" t="s">
        <v>5</v>
      </c>
      <c r="C15" s="6" t="s">
        <v>10</v>
      </c>
      <c r="D15" s="19">
        <f>D12-D10</f>
        <v>3980</v>
      </c>
      <c r="E15" s="19">
        <f t="shared" ref="E15:G15" si="2">E12-E10</f>
        <v>9738</v>
      </c>
      <c r="F15" s="19">
        <f t="shared" si="2"/>
        <v>-4436</v>
      </c>
      <c r="G15" s="19">
        <f t="shared" si="2"/>
        <v>-2736</v>
      </c>
      <c r="H15" s="16">
        <f t="shared" si="0"/>
        <v>-28.096118299445472</v>
      </c>
      <c r="I15" s="16">
        <f t="shared" si="1"/>
        <v>61.677186654643826</v>
      </c>
    </row>
    <row r="16" spans="1:11" ht="31.5" customHeight="1" x14ac:dyDescent="0.3">
      <c r="A16" s="2"/>
      <c r="B16" s="14" t="s">
        <v>6</v>
      </c>
      <c r="C16" s="6" t="s">
        <v>11</v>
      </c>
      <c r="D16" s="19">
        <v>-3980</v>
      </c>
      <c r="E16" s="20">
        <v>-9738</v>
      </c>
      <c r="F16" s="19">
        <v>4436</v>
      </c>
      <c r="G16" s="19">
        <v>2736</v>
      </c>
      <c r="H16" s="16">
        <f t="shared" si="0"/>
        <v>-28.096118299445472</v>
      </c>
      <c r="I16" s="16">
        <f t="shared" si="1"/>
        <v>61.677186654643826</v>
      </c>
    </row>
    <row r="17" spans="1:8" x14ac:dyDescent="0.3">
      <c r="A17" s="2"/>
      <c r="B17" s="2"/>
      <c r="C17" s="2"/>
      <c r="D17" s="2"/>
      <c r="E17" s="2"/>
    </row>
    <row r="18" spans="1:8" x14ac:dyDescent="0.3">
      <c r="A18" s="2"/>
      <c r="B18" s="2"/>
      <c r="C18" s="2"/>
      <c r="D18" s="2"/>
      <c r="E18" s="2"/>
    </row>
    <row r="19" spans="1:8" x14ac:dyDescent="0.3">
      <c r="A19" s="2"/>
      <c r="B19" s="2"/>
      <c r="C19" s="2"/>
      <c r="D19" s="2"/>
      <c r="E19" s="2"/>
    </row>
    <row r="20" spans="1:8" x14ac:dyDescent="0.3">
      <c r="A20" s="2"/>
      <c r="B20" s="3" t="s">
        <v>7</v>
      </c>
      <c r="C20" s="3"/>
      <c r="D20" s="12"/>
      <c r="E20" s="12"/>
      <c r="F20" s="24" t="s">
        <v>8</v>
      </c>
      <c r="G20" s="24"/>
      <c r="H20" s="24"/>
    </row>
    <row r="21" spans="1:8" x14ac:dyDescent="0.3">
      <c r="A21" s="2"/>
      <c r="B21" s="2"/>
      <c r="C21" s="2"/>
      <c r="D21" s="2"/>
      <c r="E21" s="2"/>
    </row>
    <row r="22" spans="1:8" x14ac:dyDescent="0.3">
      <c r="A22" s="2"/>
      <c r="B22" s="2"/>
      <c r="C22" s="2"/>
      <c r="D22" s="2"/>
      <c r="E22" s="2"/>
    </row>
    <row r="23" spans="1:8" x14ac:dyDescent="0.3">
      <c r="A23" s="2"/>
      <c r="B23" s="2"/>
      <c r="C23" s="2"/>
      <c r="D23" s="2"/>
      <c r="E23" s="2"/>
    </row>
    <row r="24" spans="1:8" x14ac:dyDescent="0.3">
      <c r="A24" s="2"/>
      <c r="B24" s="2"/>
      <c r="C24" s="2"/>
      <c r="D24" s="2"/>
      <c r="E24" s="2"/>
    </row>
    <row r="25" spans="1:8" x14ac:dyDescent="0.3">
      <c r="A25" s="2"/>
      <c r="B25" s="2" t="s">
        <v>21</v>
      </c>
      <c r="C25" s="2"/>
      <c r="D25" s="2"/>
      <c r="E25" s="2"/>
    </row>
    <row r="26" spans="1:8" x14ac:dyDescent="0.3">
      <c r="A26" s="2"/>
      <c r="B26" s="2"/>
      <c r="C26" s="2"/>
      <c r="D26" s="2"/>
      <c r="E26" s="2"/>
    </row>
    <row r="27" spans="1:8" x14ac:dyDescent="0.3">
      <c r="A27" s="2"/>
      <c r="B27" s="2"/>
      <c r="C27" s="2"/>
      <c r="D27" s="2"/>
      <c r="E27" s="2"/>
    </row>
    <row r="28" spans="1:8" x14ac:dyDescent="0.3">
      <c r="A28" s="2"/>
      <c r="B28" s="2"/>
      <c r="C28" s="2"/>
      <c r="D28" s="2"/>
      <c r="E28" s="2"/>
    </row>
    <row r="29" spans="1:8" x14ac:dyDescent="0.3">
      <c r="A29" s="2"/>
      <c r="B29" s="2"/>
      <c r="C29" s="2"/>
      <c r="D29" s="2"/>
      <c r="E29" s="2"/>
    </row>
    <row r="30" spans="1:8" x14ac:dyDescent="0.3">
      <c r="A30" s="2"/>
      <c r="B30" s="2"/>
      <c r="C30" s="2"/>
      <c r="D30" s="2"/>
      <c r="E30" s="2"/>
    </row>
    <row r="31" spans="1:8" x14ac:dyDescent="0.3">
      <c r="A31" s="2"/>
      <c r="B31" s="2"/>
      <c r="C31" s="2"/>
      <c r="D31" s="2"/>
      <c r="E31" s="2"/>
    </row>
  </sheetData>
  <mergeCells count="10">
    <mergeCell ref="B5:I5"/>
    <mergeCell ref="F20:H20"/>
    <mergeCell ref="D1:I1"/>
    <mergeCell ref="D2:I2"/>
    <mergeCell ref="D3:I3"/>
    <mergeCell ref="F8:G8"/>
    <mergeCell ref="H8:I8"/>
    <mergeCell ref="B8:B9"/>
    <mergeCell ref="C8:C9"/>
    <mergeCell ref="D8:E8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2019-07-16T12:45:32Z</dcterms:modified>
</cp:coreProperties>
</file>